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таблица 1" sheetId="1" r:id="rId1"/>
    <sheet name="таблица 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2" l="1"/>
  <c r="F6" i="1"/>
  <c r="F9" i="1"/>
  <c r="E7" i="2" l="1"/>
  <c r="F7" i="2"/>
  <c r="E8" i="2"/>
  <c r="F8" i="2"/>
  <c r="F22" i="2"/>
  <c r="F20" i="2" s="1"/>
  <c r="E22" i="2"/>
  <c r="E20" i="2" s="1"/>
  <c r="D22" i="2"/>
  <c r="D20" i="2" s="1"/>
  <c r="F18" i="2"/>
  <c r="F16" i="2" s="1"/>
  <c r="E18" i="2"/>
  <c r="E16" i="2" s="1"/>
  <c r="D18" i="2"/>
  <c r="D16" i="2" s="1"/>
  <c r="G23" i="2"/>
  <c r="G19" i="2"/>
  <c r="G18" i="2"/>
  <c r="G11" i="2"/>
  <c r="G15" i="2"/>
  <c r="G14" i="2"/>
  <c r="G12" i="2"/>
  <c r="E14" i="2"/>
  <c r="F14" i="2"/>
  <c r="F12" i="2"/>
  <c r="E12" i="2"/>
  <c r="D14" i="2"/>
  <c r="D12" i="2" s="1"/>
  <c r="E9" i="2"/>
  <c r="F9" i="2"/>
  <c r="E10" i="2"/>
  <c r="F10" i="2"/>
  <c r="D10" i="2"/>
  <c r="D8" i="2" s="1"/>
  <c r="G8" i="2" s="1"/>
  <c r="D7" i="1"/>
  <c r="D6" i="1" s="1"/>
  <c r="E7" i="1"/>
  <c r="E6" i="1" s="1"/>
  <c r="F7" i="1"/>
  <c r="D8" i="1"/>
  <c r="E8" i="1"/>
  <c r="F8" i="1"/>
  <c r="C8" i="1"/>
  <c r="C7" i="1"/>
  <c r="C6" i="1" s="1"/>
  <c r="G22" i="2" l="1"/>
  <c r="D9" i="2"/>
  <c r="G10" i="2"/>
  <c r="G20" i="2"/>
  <c r="G16" i="2"/>
  <c r="G7" i="2" l="1"/>
  <c r="G9" i="2"/>
</calcChain>
</file>

<file path=xl/sharedStrings.xml><?xml version="1.0" encoding="utf-8"?>
<sst xmlns="http://schemas.openxmlformats.org/spreadsheetml/2006/main" count="46" uniqueCount="34">
  <si>
    <t>4. Финансовое обеспечение муниципальной программы</t>
  </si>
  <si>
    <t xml:space="preserve">Всего </t>
  </si>
  <si>
    <t>1.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</si>
  <si>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 (всего), в том числе:</t>
  </si>
  <si>
    <t>Местный бюджет</t>
  </si>
  <si>
    <t>2.</t>
  </si>
  <si>
    <t>Комплекс процессных мероприятий «Совершенствование межбюджетных отношений» (всего), в том числе:</t>
  </si>
  <si>
    <t>Таблица № 1</t>
  </si>
  <si>
    <t>Наименование муниципальной программы, структурного элемента/ источник финансового обеспечения</t>
  </si>
  <si>
    <t>Объем расходов по годам реализации,                                                              тыс. рублей</t>
  </si>
  <si>
    <t>№ п/п</t>
  </si>
  <si>
    <t>4. Параметры финансового обеспечения комплекса процессных мероприятий</t>
  </si>
  <si>
    <t>Наименование комплекса процессных мероприятий, мероприятия (результата), источник финансового обеспечения</t>
  </si>
  <si>
    <t>Код бюджетной классификации расходов</t>
  </si>
  <si>
    <t>Всего</t>
  </si>
  <si>
    <t>Х</t>
  </si>
  <si>
    <t>местный бюджет (всего), из них:</t>
  </si>
  <si>
    <t>Мероприятие (результат) 1. "Предоставлены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законодательством" (всего), в том числе:</t>
  </si>
  <si>
    <t>местный бюджет</t>
  </si>
  <si>
    <t>3.</t>
  </si>
  <si>
    <t>Мероприятие (результат) 2.</t>
  </si>
  <si>
    <t>«Предоставлены иные межбюджетные трансферты на осуществление полномочий по организации ритуальных услуг» (всего), в том числе:</t>
  </si>
  <si>
    <t>4.</t>
  </si>
  <si>
    <t>Мероприятие (результат) 3.</t>
  </si>
  <si>
    <t>«Предоставлены иные межбюджетные трансферты на обеспечение полномочий по осуществлению внешнего муниципального финансового контроля» (всего), в том числе:</t>
  </si>
  <si>
    <t>5.</t>
  </si>
  <si>
    <t>Мероприятие (результат) 4.</t>
  </si>
  <si>
    <t>«Предоставлены иные межбюджетные трансферты на обеспечение полномочий по осуществлению внутреннего муниципального финансового контроля» (всего), в том числе:</t>
  </si>
  <si>
    <t>951 0106 0940485140 540</t>
  </si>
  <si>
    <t>951 0106 0940485020 540</t>
  </si>
  <si>
    <t>951 0104 0940485060 540</t>
  </si>
  <si>
    <t>951 0104 0940485010 540</t>
  </si>
  <si>
    <t>Объем расходов по годам реализации                                                                     (тыс. рублей)</t>
  </si>
  <si>
    <t>Таблица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</si>
</sst>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49" fontId="3" fillId="0" borderId="0" xfId="0" applyNumberFormat="1" applyFont="1"/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19" sqref="D19"/>
    </sheetView>
  </sheetViews>
  <sheetFormatPr defaultRowHeight="15" x14ac:dyDescent="0.25"/>
  <cols>
    <col min="1" max="1" width="7.42578125" customWidth="1"/>
    <col min="2" max="2" width="70.7109375" customWidth="1"/>
    <col min="3" max="6" width="13.140625" customWidth="1"/>
  </cols>
  <sheetData>
    <row r="1" spans="1:6" ht="15.75" x14ac:dyDescent="0.25">
      <c r="E1" s="15" t="s">
        <v>7</v>
      </c>
      <c r="F1" s="15"/>
    </row>
    <row r="2" spans="1:6" ht="41.25" customHeight="1" x14ac:dyDescent="0.25">
      <c r="A2" s="12" t="s">
        <v>0</v>
      </c>
      <c r="B2" s="12"/>
      <c r="C2" s="12"/>
      <c r="D2" s="12"/>
      <c r="E2" s="12"/>
      <c r="F2" s="12"/>
    </row>
    <row r="3" spans="1:6" ht="37.5" customHeight="1" x14ac:dyDescent="0.25">
      <c r="A3" s="16" t="s">
        <v>10</v>
      </c>
      <c r="B3" s="16" t="s">
        <v>8</v>
      </c>
      <c r="C3" s="13" t="s">
        <v>9</v>
      </c>
      <c r="D3" s="13"/>
      <c r="E3" s="13"/>
      <c r="F3" s="13"/>
    </row>
    <row r="4" spans="1:6" ht="18.75" x14ac:dyDescent="0.25">
      <c r="A4" s="17"/>
      <c r="B4" s="17"/>
      <c r="C4" s="1">
        <v>2025</v>
      </c>
      <c r="D4" s="1">
        <v>2026</v>
      </c>
      <c r="E4" s="1">
        <v>2027</v>
      </c>
      <c r="F4" s="1" t="s">
        <v>1</v>
      </c>
    </row>
    <row r="5" spans="1:6" ht="18.7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ht="75" x14ac:dyDescent="0.25">
      <c r="A6" s="14" t="s">
        <v>2</v>
      </c>
      <c r="B6" s="2" t="s">
        <v>3</v>
      </c>
      <c r="C6" s="1">
        <f>C7</f>
        <v>1425.5</v>
      </c>
      <c r="D6" s="1">
        <f t="shared" ref="D6:F6" si="0">D7</f>
        <v>1351.5</v>
      </c>
      <c r="E6" s="1">
        <f t="shared" si="0"/>
        <v>1351.5</v>
      </c>
      <c r="F6" s="1">
        <f>F7</f>
        <v>4128.5</v>
      </c>
    </row>
    <row r="7" spans="1:6" ht="18.75" x14ac:dyDescent="0.25">
      <c r="A7" s="14"/>
      <c r="B7" s="2" t="s">
        <v>4</v>
      </c>
      <c r="C7" s="1">
        <f>C9</f>
        <v>1425.5</v>
      </c>
      <c r="D7" s="1">
        <f t="shared" ref="D7:F7" si="1">D9</f>
        <v>1351.5</v>
      </c>
      <c r="E7" s="1">
        <f t="shared" si="1"/>
        <v>1351.5</v>
      </c>
      <c r="F7" s="1">
        <f t="shared" si="1"/>
        <v>4128.5</v>
      </c>
    </row>
    <row r="8" spans="1:6" ht="44.25" customHeight="1" x14ac:dyDescent="0.25">
      <c r="A8" s="14" t="s">
        <v>5</v>
      </c>
      <c r="B8" s="2" t="s">
        <v>6</v>
      </c>
      <c r="C8" s="1">
        <f>C9</f>
        <v>1425.5</v>
      </c>
      <c r="D8" s="1">
        <f t="shared" ref="D8:F8" si="2">D9</f>
        <v>1351.5</v>
      </c>
      <c r="E8" s="1">
        <f t="shared" si="2"/>
        <v>1351.5</v>
      </c>
      <c r="F8" s="1">
        <f t="shared" si="2"/>
        <v>4128.5</v>
      </c>
    </row>
    <row r="9" spans="1:6" ht="18.75" x14ac:dyDescent="0.25">
      <c r="A9" s="14"/>
      <c r="B9" s="2" t="s">
        <v>4</v>
      </c>
      <c r="C9" s="1">
        <v>1425.5</v>
      </c>
      <c r="D9" s="1">
        <v>1351.5</v>
      </c>
      <c r="E9" s="1">
        <v>1351.5</v>
      </c>
      <c r="F9" s="1">
        <f>C9+D9+E9</f>
        <v>4128.5</v>
      </c>
    </row>
  </sheetData>
  <mergeCells count="7">
    <mergeCell ref="A2:F2"/>
    <mergeCell ref="C3:F3"/>
    <mergeCell ref="A6:A7"/>
    <mergeCell ref="A8:A9"/>
    <mergeCell ref="E1:F1"/>
    <mergeCell ref="A3:A4"/>
    <mergeCell ref="B3:B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5" workbookViewId="0">
      <selection activeCell="C19" sqref="C19"/>
    </sheetView>
  </sheetViews>
  <sheetFormatPr defaultRowHeight="15" x14ac:dyDescent="0.25"/>
  <cols>
    <col min="1" max="1" width="6.28515625" customWidth="1"/>
    <col min="2" max="2" width="64.140625" customWidth="1"/>
    <col min="3" max="3" width="23.140625" style="4" customWidth="1"/>
  </cols>
  <sheetData>
    <row r="1" spans="1:7" ht="18.75" x14ac:dyDescent="0.3">
      <c r="A1" s="10"/>
      <c r="B1" s="10"/>
      <c r="C1" s="11"/>
      <c r="D1" s="10"/>
      <c r="E1" s="10"/>
      <c r="F1" s="15" t="s">
        <v>33</v>
      </c>
      <c r="G1" s="15"/>
    </row>
    <row r="2" spans="1:7" ht="18.75" x14ac:dyDescent="0.25">
      <c r="A2" s="18" t="s">
        <v>11</v>
      </c>
      <c r="B2" s="18"/>
      <c r="C2" s="18"/>
      <c r="D2" s="18"/>
      <c r="E2" s="18"/>
      <c r="F2" s="18"/>
      <c r="G2" s="18"/>
    </row>
    <row r="3" spans="1:7" ht="15.75" x14ac:dyDescent="0.25">
      <c r="A3" s="3"/>
    </row>
    <row r="4" spans="1:7" ht="49.5" customHeight="1" x14ac:dyDescent="0.25">
      <c r="A4" s="19" t="s">
        <v>10</v>
      </c>
      <c r="B4" s="19" t="s">
        <v>12</v>
      </c>
      <c r="C4" s="22" t="s">
        <v>13</v>
      </c>
      <c r="D4" s="19" t="s">
        <v>32</v>
      </c>
      <c r="E4" s="19"/>
      <c r="F4" s="19"/>
      <c r="G4" s="19"/>
    </row>
    <row r="5" spans="1:7" ht="15.75" x14ac:dyDescent="0.25">
      <c r="A5" s="19"/>
      <c r="B5" s="19"/>
      <c r="C5" s="22"/>
      <c r="D5" s="5">
        <v>2025</v>
      </c>
      <c r="E5" s="5">
        <v>2026</v>
      </c>
      <c r="F5" s="5">
        <v>2027</v>
      </c>
      <c r="G5" s="5" t="s">
        <v>14</v>
      </c>
    </row>
    <row r="6" spans="1:7" ht="15.75" x14ac:dyDescent="0.25">
      <c r="A6" s="5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</row>
    <row r="7" spans="1:7" ht="33.75" customHeight="1" x14ac:dyDescent="0.25">
      <c r="A7" s="19" t="s">
        <v>2</v>
      </c>
      <c r="B7" s="7" t="s">
        <v>6</v>
      </c>
      <c r="C7" s="20" t="s">
        <v>15</v>
      </c>
      <c r="D7" s="5">
        <f>D9+D12+D16+D20</f>
        <v>1425.5</v>
      </c>
      <c r="E7" s="5">
        <f t="shared" ref="E7:F7" si="0">E9+E12+E16+E20</f>
        <v>1351.5</v>
      </c>
      <c r="F7" s="5">
        <f t="shared" si="0"/>
        <v>1351.5</v>
      </c>
      <c r="G7" s="8">
        <f t="shared" ref="G7:G12" si="1">D7+E7+F7</f>
        <v>4128.5</v>
      </c>
    </row>
    <row r="8" spans="1:7" ht="18" customHeight="1" x14ac:dyDescent="0.25">
      <c r="A8" s="19"/>
      <c r="B8" s="7" t="s">
        <v>16</v>
      </c>
      <c r="C8" s="20"/>
      <c r="D8" s="5">
        <f>D10+D14+D18+D22</f>
        <v>1425.5</v>
      </c>
      <c r="E8" s="5">
        <f t="shared" ref="E8:F8" si="2">E10+E14+E18+E22</f>
        <v>1351.5</v>
      </c>
      <c r="F8" s="5">
        <f t="shared" si="2"/>
        <v>1351.5</v>
      </c>
      <c r="G8" s="8">
        <f t="shared" si="1"/>
        <v>4128.5</v>
      </c>
    </row>
    <row r="9" spans="1:7" ht="162.75" customHeight="1" x14ac:dyDescent="0.25">
      <c r="A9" s="19" t="s">
        <v>5</v>
      </c>
      <c r="B9" s="7" t="s">
        <v>17</v>
      </c>
      <c r="C9" s="20" t="s">
        <v>15</v>
      </c>
      <c r="D9" s="5">
        <f>D10</f>
        <v>465</v>
      </c>
      <c r="E9" s="5">
        <f t="shared" ref="E9:F9" si="3">E10</f>
        <v>441.2</v>
      </c>
      <c r="F9" s="5">
        <f t="shared" si="3"/>
        <v>441.2</v>
      </c>
      <c r="G9" s="8">
        <f t="shared" si="1"/>
        <v>1347.4</v>
      </c>
    </row>
    <row r="10" spans="1:7" ht="15.75" x14ac:dyDescent="0.25">
      <c r="A10" s="19"/>
      <c r="B10" s="7" t="s">
        <v>18</v>
      </c>
      <c r="C10" s="20"/>
      <c r="D10" s="5">
        <f>D11</f>
        <v>465</v>
      </c>
      <c r="E10" s="5">
        <f t="shared" ref="E10:F10" si="4">E11</f>
        <v>441.2</v>
      </c>
      <c r="F10" s="5">
        <f t="shared" si="4"/>
        <v>441.2</v>
      </c>
      <c r="G10" s="8">
        <f t="shared" si="1"/>
        <v>1347.4</v>
      </c>
    </row>
    <row r="11" spans="1:7" ht="15.75" x14ac:dyDescent="0.25">
      <c r="A11" s="19"/>
      <c r="B11" s="7"/>
      <c r="C11" s="9" t="s">
        <v>31</v>
      </c>
      <c r="D11" s="5">
        <v>465</v>
      </c>
      <c r="E11" s="5">
        <v>441.2</v>
      </c>
      <c r="F11" s="5">
        <v>441.2</v>
      </c>
      <c r="G11" s="8">
        <f t="shared" si="1"/>
        <v>1347.4</v>
      </c>
    </row>
    <row r="12" spans="1:7" ht="21" customHeight="1" x14ac:dyDescent="0.25">
      <c r="A12" s="19" t="s">
        <v>19</v>
      </c>
      <c r="B12" s="7" t="s">
        <v>20</v>
      </c>
      <c r="C12" s="20" t="s">
        <v>15</v>
      </c>
      <c r="D12" s="19">
        <f>D14</f>
        <v>9.4</v>
      </c>
      <c r="E12" s="19">
        <f>E14</f>
        <v>9.4</v>
      </c>
      <c r="F12" s="19">
        <f>F14</f>
        <v>9.4</v>
      </c>
      <c r="G12" s="19">
        <f t="shared" si="1"/>
        <v>28.200000000000003</v>
      </c>
    </row>
    <row r="13" spans="1:7" ht="56.25" customHeight="1" x14ac:dyDescent="0.25">
      <c r="A13" s="19"/>
      <c r="B13" s="7" t="s">
        <v>21</v>
      </c>
      <c r="C13" s="20"/>
      <c r="D13" s="19"/>
      <c r="E13" s="19"/>
      <c r="F13" s="19"/>
      <c r="G13" s="19"/>
    </row>
    <row r="14" spans="1:7" ht="18" customHeight="1" x14ac:dyDescent="0.25">
      <c r="A14" s="19"/>
      <c r="B14" s="7" t="s">
        <v>18</v>
      </c>
      <c r="C14" s="20"/>
      <c r="D14" s="5">
        <f>D15</f>
        <v>9.4</v>
      </c>
      <c r="E14" s="5">
        <f t="shared" ref="E14:F14" si="5">E15</f>
        <v>9.4</v>
      </c>
      <c r="F14" s="5">
        <f t="shared" si="5"/>
        <v>9.4</v>
      </c>
      <c r="G14" s="5">
        <f>D14+E14+F14</f>
        <v>28.200000000000003</v>
      </c>
    </row>
    <row r="15" spans="1:7" ht="15.75" x14ac:dyDescent="0.25">
      <c r="A15" s="19"/>
      <c r="B15" s="7"/>
      <c r="C15" s="9" t="s">
        <v>30</v>
      </c>
      <c r="D15" s="5">
        <v>9.4</v>
      </c>
      <c r="E15" s="5">
        <v>9.4</v>
      </c>
      <c r="F15" s="5">
        <v>9.4</v>
      </c>
      <c r="G15" s="5">
        <f>D15+E15+F15</f>
        <v>28.200000000000003</v>
      </c>
    </row>
    <row r="16" spans="1:7" ht="15.75" x14ac:dyDescent="0.25">
      <c r="A16" s="19" t="s">
        <v>22</v>
      </c>
      <c r="B16" s="7" t="s">
        <v>23</v>
      </c>
      <c r="C16" s="20" t="s">
        <v>15</v>
      </c>
      <c r="D16" s="19">
        <f>D18</f>
        <v>491.5</v>
      </c>
      <c r="E16" s="19">
        <f>E18</f>
        <v>465.1</v>
      </c>
      <c r="F16" s="19">
        <f>F18</f>
        <v>465.1</v>
      </c>
      <c r="G16" s="21">
        <f>D16+E16+F16</f>
        <v>1421.7</v>
      </c>
    </row>
    <row r="17" spans="1:7" ht="51" customHeight="1" x14ac:dyDescent="0.25">
      <c r="A17" s="19"/>
      <c r="B17" s="7" t="s">
        <v>24</v>
      </c>
      <c r="C17" s="20"/>
      <c r="D17" s="19"/>
      <c r="E17" s="19"/>
      <c r="F17" s="19"/>
      <c r="G17" s="21"/>
    </row>
    <row r="18" spans="1:7" ht="15.75" x14ac:dyDescent="0.25">
      <c r="A18" s="19"/>
      <c r="B18" s="7" t="s">
        <v>18</v>
      </c>
      <c r="C18" s="20"/>
      <c r="D18" s="5">
        <f>D19</f>
        <v>491.5</v>
      </c>
      <c r="E18" s="5">
        <f>E19</f>
        <v>465.1</v>
      </c>
      <c r="F18" s="5">
        <f>F19</f>
        <v>465.1</v>
      </c>
      <c r="G18" s="8">
        <f>D18+E18+F18</f>
        <v>1421.7</v>
      </c>
    </row>
    <row r="19" spans="1:7" ht="15.75" x14ac:dyDescent="0.25">
      <c r="A19" s="19"/>
      <c r="B19" s="7"/>
      <c r="C19" s="9" t="s">
        <v>29</v>
      </c>
      <c r="D19" s="5">
        <v>491.5</v>
      </c>
      <c r="E19" s="5">
        <v>465.1</v>
      </c>
      <c r="F19" s="5">
        <v>465.1</v>
      </c>
      <c r="G19" s="8">
        <f>D19+E19+F19</f>
        <v>1421.7</v>
      </c>
    </row>
    <row r="20" spans="1:7" ht="15.75" x14ac:dyDescent="0.25">
      <c r="A20" s="19" t="s">
        <v>25</v>
      </c>
      <c r="B20" s="7" t="s">
        <v>26</v>
      </c>
      <c r="C20" s="20" t="s">
        <v>15</v>
      </c>
      <c r="D20" s="19">
        <f>D22</f>
        <v>459.6</v>
      </c>
      <c r="E20" s="19">
        <f>E22</f>
        <v>435.8</v>
      </c>
      <c r="F20" s="19">
        <f>F22</f>
        <v>435.8</v>
      </c>
      <c r="G20" s="21">
        <f>D20+E20+F20</f>
        <v>1331.2</v>
      </c>
    </row>
    <row r="21" spans="1:7" ht="49.5" customHeight="1" x14ac:dyDescent="0.25">
      <c r="A21" s="19"/>
      <c r="B21" s="7" t="s">
        <v>27</v>
      </c>
      <c r="C21" s="20"/>
      <c r="D21" s="19"/>
      <c r="E21" s="19"/>
      <c r="F21" s="19"/>
      <c r="G21" s="21"/>
    </row>
    <row r="22" spans="1:7" ht="15.75" x14ac:dyDescent="0.25">
      <c r="A22" s="19"/>
      <c r="B22" s="7" t="s">
        <v>18</v>
      </c>
      <c r="C22" s="20"/>
      <c r="D22" s="5">
        <f>D23</f>
        <v>459.6</v>
      </c>
      <c r="E22" s="5">
        <f>E23</f>
        <v>435.8</v>
      </c>
      <c r="F22" s="5">
        <f>F23</f>
        <v>435.8</v>
      </c>
      <c r="G22" s="8">
        <f>D22+E22+F22</f>
        <v>1331.2</v>
      </c>
    </row>
    <row r="23" spans="1:7" ht="15.75" x14ac:dyDescent="0.25">
      <c r="A23" s="19"/>
      <c r="B23" s="7"/>
      <c r="C23" s="9" t="s">
        <v>28</v>
      </c>
      <c r="D23" s="5">
        <v>459.6</v>
      </c>
      <c r="E23" s="5">
        <v>435.8</v>
      </c>
      <c r="F23" s="5">
        <v>435.8</v>
      </c>
      <c r="G23" s="8">
        <f>D23+E23+F23</f>
        <v>1331.2</v>
      </c>
    </row>
  </sheetData>
  <mergeCells count="28">
    <mergeCell ref="E12:E13"/>
    <mergeCell ref="A4:A5"/>
    <mergeCell ref="B4:B5"/>
    <mergeCell ref="C4:C5"/>
    <mergeCell ref="D4:G4"/>
    <mergeCell ref="A7:A8"/>
    <mergeCell ref="C7:C8"/>
    <mergeCell ref="A9:A11"/>
    <mergeCell ref="C9:C10"/>
    <mergeCell ref="A12:A15"/>
    <mergeCell ref="C12:C14"/>
    <mergeCell ref="D12:D13"/>
    <mergeCell ref="A2:G2"/>
    <mergeCell ref="F1:G1"/>
    <mergeCell ref="A20:A23"/>
    <mergeCell ref="C20:C22"/>
    <mergeCell ref="D20:D21"/>
    <mergeCell ref="E20:E21"/>
    <mergeCell ref="F20:F21"/>
    <mergeCell ref="G20:G21"/>
    <mergeCell ref="F12:F13"/>
    <mergeCell ref="G12:G13"/>
    <mergeCell ref="A16:A19"/>
    <mergeCell ref="C16:C18"/>
    <mergeCell ref="D16:D17"/>
    <mergeCell ref="E16:E17"/>
    <mergeCell ref="F16:F17"/>
    <mergeCell ref="G16:G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4" sqref="D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2025-03-11T07:25:08Z</dcterms:modified>
</cp:coreProperties>
</file>